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8_{891A66A7-79D1-422C-81D4-38924BA11CF2}" xr6:coauthVersionLast="47" xr6:coauthVersionMax="47" xr10:uidLastSave="{00000000-0000-0000-0000-000000000000}"/>
  <bookViews>
    <workbookView xWindow="10230" yWindow="1785" windowWidth="29655" windowHeight="17460" xr2:uid="{00000000-000D-0000-FFFF-FFFF00000000}"/>
  </bookViews>
  <sheets>
    <sheet name="Лист1" sheetId="1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27" i="1"/>
  <c r="D26" i="1"/>
  <c r="D25" i="1"/>
  <c r="D22" i="1"/>
  <c r="O19" i="1"/>
  <c r="N19" i="1"/>
  <c r="M19" i="1"/>
  <c r="L19" i="1"/>
  <c r="K19" i="1"/>
  <c r="J19" i="1"/>
  <c r="I19" i="1"/>
  <c r="H19" i="1"/>
  <c r="G19" i="1"/>
  <c r="F19" i="1"/>
  <c r="E19" i="1"/>
  <c r="D19" i="1"/>
  <c r="D17" i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14" i="1"/>
  <c r="O18" i="1"/>
  <c r="N18" i="1"/>
  <c r="C3" i="1"/>
  <c r="C39" i="1" s="1"/>
  <c r="M18" i="1"/>
  <c r="M23" i="1" s="1"/>
  <c r="L18" i="1"/>
  <c r="K18" i="1"/>
  <c r="J18" i="1"/>
  <c r="I18" i="1"/>
  <c r="H18" i="1"/>
  <c r="G18" i="1"/>
  <c r="F18" i="1"/>
  <c r="E18" i="1"/>
  <c r="D18" i="1"/>
  <c r="D23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G30" i="1"/>
  <c r="P30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E28" i="1"/>
  <c r="F28" i="1" s="1"/>
  <c r="G28" i="1" s="1"/>
  <c r="O17" i="1" l="1"/>
  <c r="O35" i="1" s="1"/>
  <c r="N17" i="1"/>
  <c r="N35" i="1" s="1"/>
  <c r="P32" i="1"/>
  <c r="E17" i="1"/>
  <c r="E35" i="1" s="1"/>
  <c r="P18" i="1"/>
  <c r="N23" i="1"/>
  <c r="N25" i="1" s="1"/>
  <c r="N26" i="1" s="1"/>
  <c r="O23" i="1"/>
  <c r="O25" i="1" s="1"/>
  <c r="H28" i="1"/>
  <c r="I28" i="1" s="1"/>
  <c r="J28" i="1" s="1"/>
  <c r="O33" i="1"/>
  <c r="P33" i="1" s="1"/>
  <c r="O31" i="1"/>
  <c r="P31" i="1" s="1"/>
  <c r="P29" i="1"/>
  <c r="O24" i="1"/>
  <c r="N34" i="1"/>
  <c r="N24" i="1"/>
  <c r="L17" i="1"/>
  <c r="L35" i="1" s="1"/>
  <c r="G23" i="1"/>
  <c r="G17" i="1"/>
  <c r="G35" i="1" s="1"/>
  <c r="H17" i="1"/>
  <c r="H35" i="1" s="1"/>
  <c r="J17" i="1"/>
  <c r="J35" i="1" s="1"/>
  <c r="M17" i="1"/>
  <c r="M35" i="1" s="1"/>
  <c r="I17" i="1"/>
  <c r="I35" i="1" s="1"/>
  <c r="F23" i="1"/>
  <c r="F25" i="1" s="1"/>
  <c r="F17" i="1"/>
  <c r="F35" i="1" s="1"/>
  <c r="E23" i="1"/>
  <c r="E25" i="1" s="1"/>
  <c r="H23" i="1"/>
  <c r="H25" i="1" s="1"/>
  <c r="I23" i="1"/>
  <c r="I25" i="1" s="1"/>
  <c r="L23" i="1"/>
  <c r="L25" i="1" s="1"/>
  <c r="J23" i="1"/>
  <c r="J25" i="1" s="1"/>
  <c r="M25" i="1"/>
  <c r="K17" i="1"/>
  <c r="K35" i="1" s="1"/>
  <c r="K23" i="1"/>
  <c r="K25" i="1" s="1"/>
  <c r="O34" i="1" l="1"/>
  <c r="O26" i="1"/>
  <c r="O22" i="1"/>
  <c r="I26" i="1"/>
  <c r="P19" i="1"/>
  <c r="N22" i="1"/>
  <c r="P23" i="1"/>
  <c r="M34" i="1"/>
  <c r="L24" i="1"/>
  <c r="L22" i="1" s="1"/>
  <c r="I34" i="1"/>
  <c r="I27" i="1" s="1"/>
  <c r="I24" i="1"/>
  <c r="I22" i="1" s="1"/>
  <c r="G34" i="1"/>
  <c r="G27" i="1" s="1"/>
  <c r="F34" i="1"/>
  <c r="F27" i="1" s="1"/>
  <c r="E24" i="1"/>
  <c r="E22" i="1" s="1"/>
  <c r="L34" i="1"/>
  <c r="L26" i="1"/>
  <c r="K26" i="1"/>
  <c r="F26" i="1"/>
  <c r="E26" i="1"/>
  <c r="H26" i="1"/>
  <c r="E34" i="1"/>
  <c r="E27" i="1" s="1"/>
  <c r="M26" i="1"/>
  <c r="M24" i="1"/>
  <c r="M22" i="1" s="1"/>
  <c r="J26" i="1"/>
  <c r="G24" i="1"/>
  <c r="F24" i="1"/>
  <c r="F22" i="1" s="1"/>
  <c r="K34" i="1"/>
  <c r="K24" i="1"/>
  <c r="K22" i="1" s="1"/>
  <c r="J34" i="1"/>
  <c r="J27" i="1" s="1"/>
  <c r="J24" i="1"/>
  <c r="J22" i="1" s="1"/>
  <c r="K28" i="1"/>
  <c r="H24" i="1"/>
  <c r="H22" i="1" s="1"/>
  <c r="H34" i="1"/>
  <c r="H27" i="1" s="1"/>
  <c r="D34" i="1" l="1"/>
  <c r="P34" i="1" s="1"/>
  <c r="D35" i="1"/>
  <c r="P35" i="1" s="1"/>
  <c r="D24" i="1"/>
  <c r="P17" i="1"/>
  <c r="I21" i="1"/>
  <c r="I36" i="1" s="1"/>
  <c r="I37" i="1" s="1"/>
  <c r="F21" i="1"/>
  <c r="F36" i="1" s="1"/>
  <c r="F37" i="1" s="1"/>
  <c r="E21" i="1"/>
  <c r="E36" i="1" s="1"/>
  <c r="E37" i="1" s="1"/>
  <c r="J21" i="1"/>
  <c r="J36" i="1" s="1"/>
  <c r="J37" i="1" s="1"/>
  <c r="H21" i="1"/>
  <c r="K27" i="1"/>
  <c r="K21" i="1" s="1"/>
  <c r="L28" i="1"/>
  <c r="D21" i="1" l="1"/>
  <c r="D36" i="1" s="1"/>
  <c r="P24" i="1"/>
  <c r="K36" i="1"/>
  <c r="K37" i="1" s="1"/>
  <c r="M28" i="1"/>
  <c r="N28" i="1" s="1"/>
  <c r="L27" i="1"/>
  <c r="H36" i="1"/>
  <c r="H37" i="1" s="1"/>
  <c r="O28" i="1" l="1"/>
  <c r="N27" i="1"/>
  <c r="N21" i="1" s="1"/>
  <c r="N36" i="1" s="1"/>
  <c r="N37" i="1" s="1"/>
  <c r="L21" i="1"/>
  <c r="L36" i="1" s="1"/>
  <c r="L37" i="1" s="1"/>
  <c r="D39" i="1"/>
  <c r="E39" i="1" s="1"/>
  <c r="F39" i="1" s="1"/>
  <c r="M27" i="1"/>
  <c r="M21" i="1" s="1"/>
  <c r="O27" i="1" l="1"/>
  <c r="O21" i="1" s="1"/>
  <c r="O36" i="1" s="1"/>
  <c r="O37" i="1" s="1"/>
  <c r="P28" i="1"/>
  <c r="M36" i="1"/>
  <c r="M37" i="1" s="1"/>
  <c r="G22" i="1"/>
  <c r="G25" i="1"/>
  <c r="P27" i="1" l="1"/>
  <c r="G26" i="1"/>
  <c r="P25" i="1"/>
  <c r="G21" i="1"/>
  <c r="P21" i="1" s="1"/>
  <c r="P22" i="1"/>
  <c r="G36" i="1" l="1"/>
  <c r="P36" i="1" s="1"/>
  <c r="G39" i="1" l="1"/>
  <c r="H39" i="1" s="1"/>
  <c r="I39" i="1" s="1"/>
  <c r="J39" i="1" s="1"/>
  <c r="K39" i="1" s="1"/>
  <c r="L39" i="1" s="1"/>
  <c r="M39" i="1" s="1"/>
  <c r="N39" i="1" s="1"/>
  <c r="O39" i="1" s="1"/>
  <c r="P39" i="1" s="1"/>
  <c r="G37" i="1"/>
</calcChain>
</file>

<file path=xl/sharedStrings.xml><?xml version="1.0" encoding="utf-8"?>
<sst xmlns="http://schemas.openxmlformats.org/spreadsheetml/2006/main" count="33" uniqueCount="30">
  <si>
    <t>Вложения</t>
  </si>
  <si>
    <t xml:space="preserve"> </t>
  </si>
  <si>
    <t>Продажи</t>
  </si>
  <si>
    <t>Количество продаж</t>
  </si>
  <si>
    <t>Средний чек</t>
  </si>
  <si>
    <t>Выручка от основной деятельности</t>
  </si>
  <si>
    <t>Прочие доходы</t>
  </si>
  <si>
    <t>Расходы</t>
  </si>
  <si>
    <t>Переменные расходы</t>
  </si>
  <si>
    <t>Себестоимость товаров, работы или услуг</t>
  </si>
  <si>
    <t>Маржинальный доход</t>
  </si>
  <si>
    <t>Постоянные расходы</t>
  </si>
  <si>
    <t>Непредвиденные расходы</t>
  </si>
  <si>
    <t>Прибыль</t>
  </si>
  <si>
    <t>Рентабельность, %%</t>
  </si>
  <si>
    <t>Прибыль нарастающий итог</t>
  </si>
  <si>
    <t>Выручка общая</t>
  </si>
  <si>
    <t>Маржинальный доход, %</t>
  </si>
  <si>
    <t>Оплата труда сдельная</t>
  </si>
  <si>
    <t>Персонал (оклад + налог)</t>
  </si>
  <si>
    <t>оборудование</t>
  </si>
  <si>
    <t>Налоги(НПД от физ)</t>
  </si>
  <si>
    <t>Транспортные расходы</t>
  </si>
  <si>
    <t>Аренда помещения(коммунальные платежи)</t>
  </si>
  <si>
    <t>Реклама</t>
  </si>
  <si>
    <t>запасы</t>
  </si>
  <si>
    <t>аренда(не более 15%)</t>
  </si>
  <si>
    <t>Прочие текущие расходы</t>
  </si>
  <si>
    <t>административные расходы</t>
  </si>
  <si>
    <t>сумма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</si>
</sst>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9" fontId="1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9"/>
  <sheetViews>
    <sheetView tabSelected="1" workbookViewId="0">
      <selection activeCell="D39" sqref="D39"/>
    </sheetView>
  </sheetViews>
  <sheetFormatPr defaultRowHeight="15" x14ac:dyDescent="0.25"/>
  <cols>
    <col min="1" max="1" width="40.85546875" customWidth="1"/>
    <col min="2" max="2" width="9.140625" customWidth="1"/>
    <col min="4" max="4" width="10.42578125" customWidth="1"/>
    <col min="5" max="5" width="9.7109375" customWidth="1"/>
    <col min="6" max="6" width="8.7109375" customWidth="1"/>
    <col min="7" max="7" width="9.5703125" customWidth="1"/>
    <col min="8" max="8" width="8.7109375" customWidth="1"/>
    <col min="9" max="9" width="9.85546875" customWidth="1"/>
    <col min="10" max="10" width="9.7109375" customWidth="1"/>
    <col min="11" max="11" width="10.42578125" customWidth="1"/>
    <col min="12" max="12" width="9.85546875" customWidth="1"/>
    <col min="13" max="14" width="10.28515625" customWidth="1"/>
    <col min="15" max="15" width="10.7109375" customWidth="1"/>
  </cols>
  <sheetData>
    <row r="2" spans="1:16" x14ac:dyDescent="0.25">
      <c r="A2" s="1"/>
      <c r="B2" s="1"/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3" t="s">
        <v>29</v>
      </c>
    </row>
    <row r="3" spans="1:16" x14ac:dyDescent="0.25">
      <c r="A3" s="2" t="s">
        <v>0</v>
      </c>
      <c r="B3" s="1"/>
      <c r="C3" s="4">
        <f>C4+C5+C6+C7+C8+C9+C10+C11</f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x14ac:dyDescent="0.25">
      <c r="A4" s="15" t="s">
        <v>20</v>
      </c>
      <c r="B4" s="13"/>
      <c r="C4" s="11">
        <v>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6"/>
    </row>
    <row r="5" spans="1:16" x14ac:dyDescent="0.25">
      <c r="A5" s="15" t="s">
        <v>25</v>
      </c>
      <c r="B5" s="13"/>
      <c r="C5" s="11">
        <v>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6"/>
    </row>
    <row r="6" spans="1:16" x14ac:dyDescent="0.25">
      <c r="A6" s="15" t="s">
        <v>26</v>
      </c>
      <c r="B6" s="13"/>
      <c r="C6" s="11">
        <v>0</v>
      </c>
      <c r="D6" s="11"/>
      <c r="E6" s="11"/>
      <c r="F6" s="11"/>
      <c r="G6" s="11"/>
      <c r="H6" s="11"/>
      <c r="I6" s="11"/>
      <c r="J6" s="11"/>
      <c r="K6" s="15" t="s">
        <v>1</v>
      </c>
      <c r="L6" s="11"/>
      <c r="M6" s="11"/>
      <c r="N6" s="11"/>
      <c r="O6" s="11"/>
      <c r="P6" s="6"/>
    </row>
    <row r="7" spans="1:16" ht="0.75" customHeight="1" x14ac:dyDescent="0.25">
      <c r="A7" s="15"/>
      <c r="B7" s="13"/>
      <c r="C7" s="11">
        <v>0</v>
      </c>
      <c r="D7" s="11"/>
      <c r="E7" s="11"/>
      <c r="F7" s="15" t="s">
        <v>1</v>
      </c>
      <c r="G7" s="11"/>
      <c r="H7" s="11"/>
      <c r="I7" s="11"/>
      <c r="J7" s="11"/>
      <c r="K7" s="15" t="s">
        <v>1</v>
      </c>
      <c r="L7" s="11"/>
      <c r="M7" s="11"/>
      <c r="N7" s="11"/>
      <c r="O7" s="11"/>
      <c r="P7" s="6"/>
    </row>
    <row r="8" spans="1:16" hidden="1" x14ac:dyDescent="0.25">
      <c r="A8" s="15"/>
      <c r="B8" s="13"/>
      <c r="C8" s="11">
        <v>0</v>
      </c>
      <c r="D8" s="11"/>
      <c r="E8" s="11"/>
      <c r="F8" s="15" t="s">
        <v>1</v>
      </c>
      <c r="G8" s="11"/>
      <c r="H8" s="11"/>
      <c r="I8" s="11"/>
      <c r="J8" s="11"/>
      <c r="K8" s="11"/>
      <c r="L8" s="11"/>
      <c r="M8" s="11"/>
      <c r="N8" s="11"/>
      <c r="O8" s="11"/>
      <c r="P8" s="6"/>
    </row>
    <row r="9" spans="1:16" hidden="1" x14ac:dyDescent="0.25">
      <c r="A9" s="16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6"/>
    </row>
    <row r="10" spans="1:16" hidden="1" x14ac:dyDescent="0.25">
      <c r="A10" s="16"/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"/>
    </row>
    <row r="11" spans="1:16" hidden="1" x14ac:dyDescent="0.25">
      <c r="A11" s="16"/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6"/>
    </row>
    <row r="12" spans="1:16" x14ac:dyDescent="0.25">
      <c r="A12" s="13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6"/>
    </row>
    <row r="13" spans="1:16" x14ac:dyDescent="0.25">
      <c r="A13" s="17" t="s">
        <v>2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5"/>
    </row>
    <row r="14" spans="1:16" x14ac:dyDescent="0.25">
      <c r="A14" s="15" t="s">
        <v>3</v>
      </c>
      <c r="B14" s="13"/>
      <c r="C14" s="11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7">
        <f>SUM(D14:O14)</f>
        <v>0</v>
      </c>
    </row>
    <row r="15" spans="1:16" x14ac:dyDescent="0.25">
      <c r="A15" s="15" t="s">
        <v>4</v>
      </c>
      <c r="B15" s="13"/>
      <c r="C15" s="11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7"/>
    </row>
    <row r="16" spans="1:16" x14ac:dyDescent="0.25">
      <c r="A16" s="13"/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1:16" x14ac:dyDescent="0.25">
      <c r="A17" s="17" t="s">
        <v>16</v>
      </c>
      <c r="B17" s="13"/>
      <c r="C17" s="11"/>
      <c r="D17" s="10">
        <f>D18+D19</f>
        <v>0</v>
      </c>
      <c r="E17" s="10">
        <f t="shared" ref="E17:M17" si="0">E18+E19</f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ref="N17:O17" si="1">N18+N19</f>
        <v>0</v>
      </c>
      <c r="O17" s="10">
        <f t="shared" si="1"/>
        <v>0</v>
      </c>
      <c r="P17" s="7">
        <f>SUM(D17:O17)</f>
        <v>0</v>
      </c>
    </row>
    <row r="18" spans="1:16" x14ac:dyDescent="0.25">
      <c r="A18" s="15" t="s">
        <v>5</v>
      </c>
      <c r="B18" s="13"/>
      <c r="C18" s="11"/>
      <c r="D18" s="11">
        <f t="shared" ref="D18:M18" si="2">D14*D15</f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1">
        <f t="shared" ref="N18:O18" si="3">N14*N15</f>
        <v>0</v>
      </c>
      <c r="O18" s="11">
        <f t="shared" si="3"/>
        <v>0</v>
      </c>
      <c r="P18" s="7">
        <f>SUM(D18:O18)</f>
        <v>0</v>
      </c>
    </row>
    <row r="19" spans="1:16" x14ac:dyDescent="0.25">
      <c r="A19" s="15" t="s">
        <v>6</v>
      </c>
      <c r="B19" s="18">
        <v>0</v>
      </c>
      <c r="C19" s="11"/>
      <c r="D19" s="11">
        <f>D18*$B$19</f>
        <v>0</v>
      </c>
      <c r="E19" s="11">
        <f>E18*$B$19</f>
        <v>0</v>
      </c>
      <c r="F19" s="11">
        <f>F18*$B$19</f>
        <v>0</v>
      </c>
      <c r="G19" s="11">
        <f>G18*$B$19</f>
        <v>0</v>
      </c>
      <c r="H19" s="11">
        <f>H18*$B$19</f>
        <v>0</v>
      </c>
      <c r="I19" s="11">
        <f>I18*$B$19</f>
        <v>0</v>
      </c>
      <c r="J19" s="11">
        <f>J18*$B$19</f>
        <v>0</v>
      </c>
      <c r="K19" s="11">
        <f>K18*$B$19</f>
        <v>0</v>
      </c>
      <c r="L19" s="11">
        <f>L18*$B$19</f>
        <v>0</v>
      </c>
      <c r="M19" s="11">
        <f>M18*$B$19</f>
        <v>0</v>
      </c>
      <c r="N19" s="11">
        <f>N18*$B$19</f>
        <v>0</v>
      </c>
      <c r="O19" s="11">
        <f>O18*$B$19</f>
        <v>0</v>
      </c>
      <c r="P19" s="7">
        <f>SUM(D19:O19)</f>
        <v>0</v>
      </c>
    </row>
    <row r="20" spans="1:16" x14ac:dyDescent="0.25">
      <c r="A20" s="13"/>
      <c r="B20" s="1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7"/>
    </row>
    <row r="21" spans="1:16" x14ac:dyDescent="0.25">
      <c r="A21" s="17" t="s">
        <v>7</v>
      </c>
      <c r="B21" s="13"/>
      <c r="C21" s="11"/>
      <c r="D21" s="10">
        <f t="shared" ref="D21:O21" si="4">D22+D27</f>
        <v>0</v>
      </c>
      <c r="E21" s="10">
        <f t="shared" si="4"/>
        <v>0</v>
      </c>
      <c r="F21" s="10">
        <f t="shared" si="4"/>
        <v>0</v>
      </c>
      <c r="G21" s="10">
        <f t="shared" si="4"/>
        <v>0</v>
      </c>
      <c r="H21" s="10">
        <f t="shared" si="4"/>
        <v>0</v>
      </c>
      <c r="I21" s="10">
        <f t="shared" si="4"/>
        <v>0</v>
      </c>
      <c r="J21" s="10">
        <f t="shared" si="4"/>
        <v>0</v>
      </c>
      <c r="K21" s="10">
        <f t="shared" si="4"/>
        <v>0</v>
      </c>
      <c r="L21" s="10">
        <f t="shared" si="4"/>
        <v>0</v>
      </c>
      <c r="M21" s="10">
        <f t="shared" si="4"/>
        <v>0</v>
      </c>
      <c r="N21" s="10">
        <f t="shared" si="4"/>
        <v>0</v>
      </c>
      <c r="O21" s="10">
        <f t="shared" si="4"/>
        <v>0</v>
      </c>
      <c r="P21" s="7">
        <f t="shared" ref="P21:P25" si="5">SUM(D21:O21)</f>
        <v>0</v>
      </c>
    </row>
    <row r="22" spans="1:16" x14ac:dyDescent="0.25">
      <c r="A22" s="17" t="s">
        <v>8</v>
      </c>
      <c r="B22" s="13"/>
      <c r="C22" s="11"/>
      <c r="D22" s="10">
        <f>SUM(D23:D24)</f>
        <v>0</v>
      </c>
      <c r="E22" s="10">
        <f t="shared" ref="D22:O22" si="6">SUM(E23:E24)</f>
        <v>0</v>
      </c>
      <c r="F22" s="10">
        <f t="shared" si="6"/>
        <v>0</v>
      </c>
      <c r="G22" s="10">
        <f t="shared" si="6"/>
        <v>0</v>
      </c>
      <c r="H22" s="10">
        <f t="shared" si="6"/>
        <v>0</v>
      </c>
      <c r="I22" s="10">
        <f t="shared" si="6"/>
        <v>0</v>
      </c>
      <c r="J22" s="10">
        <f t="shared" si="6"/>
        <v>0</v>
      </c>
      <c r="K22" s="10">
        <f t="shared" si="6"/>
        <v>0</v>
      </c>
      <c r="L22" s="10">
        <f t="shared" si="6"/>
        <v>0</v>
      </c>
      <c r="M22" s="10">
        <f t="shared" si="6"/>
        <v>0</v>
      </c>
      <c r="N22" s="10">
        <f t="shared" si="6"/>
        <v>0</v>
      </c>
      <c r="O22" s="10">
        <f t="shared" si="6"/>
        <v>0</v>
      </c>
      <c r="P22" s="7">
        <f t="shared" si="5"/>
        <v>0</v>
      </c>
    </row>
    <row r="23" spans="1:16" x14ac:dyDescent="0.25">
      <c r="A23" s="15" t="s">
        <v>9</v>
      </c>
      <c r="B23" s="18">
        <v>0</v>
      </c>
      <c r="C23" s="11"/>
      <c r="D23" s="11">
        <f>D18*$B$23</f>
        <v>0</v>
      </c>
      <c r="E23" s="11">
        <f t="shared" ref="E23:M23" si="7">E18*$B$23</f>
        <v>0</v>
      </c>
      <c r="F23" s="11">
        <f t="shared" si="7"/>
        <v>0</v>
      </c>
      <c r="G23" s="11">
        <f t="shared" si="7"/>
        <v>0</v>
      </c>
      <c r="H23" s="11">
        <f t="shared" si="7"/>
        <v>0</v>
      </c>
      <c r="I23" s="11">
        <f t="shared" si="7"/>
        <v>0</v>
      </c>
      <c r="J23" s="11">
        <f t="shared" si="7"/>
        <v>0</v>
      </c>
      <c r="K23" s="11">
        <f t="shared" si="7"/>
        <v>0</v>
      </c>
      <c r="L23" s="11">
        <f t="shared" si="7"/>
        <v>0</v>
      </c>
      <c r="M23" s="11">
        <f t="shared" si="7"/>
        <v>0</v>
      </c>
      <c r="N23" s="11">
        <f t="shared" ref="N23:O23" si="8">N18*$B$23</f>
        <v>0</v>
      </c>
      <c r="O23" s="11">
        <f t="shared" si="8"/>
        <v>0</v>
      </c>
      <c r="P23" s="7">
        <f t="shared" si="5"/>
        <v>0</v>
      </c>
    </row>
    <row r="24" spans="1:16" x14ac:dyDescent="0.25">
      <c r="A24" s="15" t="s">
        <v>18</v>
      </c>
      <c r="B24" s="18">
        <v>0</v>
      </c>
      <c r="C24" s="11"/>
      <c r="D24" s="11">
        <f t="shared" ref="D24:M24" si="9">D17*$B$24</f>
        <v>0</v>
      </c>
      <c r="E24" s="11">
        <f t="shared" si="9"/>
        <v>0</v>
      </c>
      <c r="F24" s="11">
        <f t="shared" si="9"/>
        <v>0</v>
      </c>
      <c r="G24" s="11">
        <f t="shared" si="9"/>
        <v>0</v>
      </c>
      <c r="H24" s="11">
        <f t="shared" si="9"/>
        <v>0</v>
      </c>
      <c r="I24" s="11">
        <f t="shared" si="9"/>
        <v>0</v>
      </c>
      <c r="J24" s="11">
        <f t="shared" si="9"/>
        <v>0</v>
      </c>
      <c r="K24" s="11">
        <f t="shared" si="9"/>
        <v>0</v>
      </c>
      <c r="L24" s="11">
        <f t="shared" si="9"/>
        <v>0</v>
      </c>
      <c r="M24" s="11">
        <f t="shared" si="9"/>
        <v>0</v>
      </c>
      <c r="N24" s="11">
        <f t="shared" ref="N24:O24" si="10">N17*$B$24</f>
        <v>0</v>
      </c>
      <c r="O24" s="11">
        <f t="shared" si="10"/>
        <v>0</v>
      </c>
      <c r="P24" s="7">
        <f t="shared" si="5"/>
        <v>0</v>
      </c>
    </row>
    <row r="25" spans="1:16" x14ac:dyDescent="0.25">
      <c r="A25" s="17" t="s">
        <v>10</v>
      </c>
      <c r="B25" s="13"/>
      <c r="C25" s="10"/>
      <c r="D25" s="10">
        <f>D17-D22</f>
        <v>0</v>
      </c>
      <c r="E25" s="10">
        <f t="shared" ref="D25:O25" si="11">E18-E23</f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7">
        <f t="shared" si="5"/>
        <v>0</v>
      </c>
    </row>
    <row r="26" spans="1:16" x14ac:dyDescent="0.25">
      <c r="A26" s="15" t="s">
        <v>17</v>
      </c>
      <c r="B26" s="13"/>
      <c r="C26" s="11"/>
      <c r="D26" s="12" t="e">
        <f>D25/D17</f>
        <v>#DIV/0!</v>
      </c>
      <c r="E26" s="12" t="e">
        <f t="shared" ref="D26:O26" si="12">E25/E17</f>
        <v>#DIV/0!</v>
      </c>
      <c r="F26" s="12" t="e">
        <f t="shared" si="12"/>
        <v>#DIV/0!</v>
      </c>
      <c r="G26" s="12" t="e">
        <f t="shared" si="12"/>
        <v>#DIV/0!</v>
      </c>
      <c r="H26" s="12" t="e">
        <f t="shared" si="12"/>
        <v>#DIV/0!</v>
      </c>
      <c r="I26" s="12" t="e">
        <f t="shared" si="12"/>
        <v>#DIV/0!</v>
      </c>
      <c r="J26" s="12" t="e">
        <f t="shared" si="12"/>
        <v>#DIV/0!</v>
      </c>
      <c r="K26" s="12" t="e">
        <f t="shared" si="12"/>
        <v>#DIV/0!</v>
      </c>
      <c r="L26" s="12" t="e">
        <f t="shared" si="12"/>
        <v>#DIV/0!</v>
      </c>
      <c r="M26" s="12" t="e">
        <f t="shared" si="12"/>
        <v>#DIV/0!</v>
      </c>
      <c r="N26" s="12" t="e">
        <f t="shared" si="12"/>
        <v>#DIV/0!</v>
      </c>
      <c r="O26" s="12" t="e">
        <f t="shared" si="12"/>
        <v>#DIV/0!</v>
      </c>
      <c r="P26" s="7"/>
    </row>
    <row r="27" spans="1:16" x14ac:dyDescent="0.25">
      <c r="A27" s="17" t="s">
        <v>11</v>
      </c>
      <c r="B27" s="13"/>
      <c r="C27" s="11"/>
      <c r="D27" s="10">
        <f>SUM(D28:D34)</f>
        <v>0</v>
      </c>
      <c r="E27" s="10">
        <f t="shared" ref="D27:O27" si="13">SUM(E28:E34)</f>
        <v>0</v>
      </c>
      <c r="F27" s="10">
        <f t="shared" si="13"/>
        <v>0</v>
      </c>
      <c r="G27" s="10">
        <f t="shared" si="13"/>
        <v>0</v>
      </c>
      <c r="H27" s="10">
        <f t="shared" si="13"/>
        <v>0</v>
      </c>
      <c r="I27" s="10">
        <f t="shared" si="13"/>
        <v>0</v>
      </c>
      <c r="J27" s="10">
        <f t="shared" si="13"/>
        <v>0</v>
      </c>
      <c r="K27" s="10">
        <f t="shared" si="13"/>
        <v>0</v>
      </c>
      <c r="L27" s="10">
        <f t="shared" si="13"/>
        <v>0</v>
      </c>
      <c r="M27" s="10">
        <f t="shared" si="13"/>
        <v>0</v>
      </c>
      <c r="N27" s="10">
        <f t="shared" si="13"/>
        <v>0</v>
      </c>
      <c r="O27" s="10">
        <f t="shared" si="13"/>
        <v>0</v>
      </c>
      <c r="P27" s="7">
        <f t="shared" ref="P27:P36" si="14">SUM(D27:O27)</f>
        <v>0</v>
      </c>
    </row>
    <row r="28" spans="1:16" x14ac:dyDescent="0.25">
      <c r="A28" s="15" t="s">
        <v>23</v>
      </c>
      <c r="B28" s="13"/>
      <c r="C28" s="11"/>
      <c r="D28" s="11">
        <v>0</v>
      </c>
      <c r="E28" s="11">
        <f t="shared" ref="E28:O33" si="15">D28</f>
        <v>0</v>
      </c>
      <c r="F28" s="11">
        <f t="shared" si="15"/>
        <v>0</v>
      </c>
      <c r="G28" s="11">
        <f t="shared" si="15"/>
        <v>0</v>
      </c>
      <c r="H28" s="11">
        <f t="shared" si="15"/>
        <v>0</v>
      </c>
      <c r="I28" s="11">
        <f t="shared" si="15"/>
        <v>0</v>
      </c>
      <c r="J28" s="11">
        <f t="shared" si="15"/>
        <v>0</v>
      </c>
      <c r="K28" s="11">
        <f t="shared" si="15"/>
        <v>0</v>
      </c>
      <c r="L28" s="11">
        <f t="shared" si="15"/>
        <v>0</v>
      </c>
      <c r="M28" s="11">
        <f t="shared" si="15"/>
        <v>0</v>
      </c>
      <c r="N28" s="11">
        <f t="shared" si="15"/>
        <v>0</v>
      </c>
      <c r="O28" s="11">
        <f t="shared" si="15"/>
        <v>0</v>
      </c>
      <c r="P28" s="7">
        <f t="shared" si="14"/>
        <v>0</v>
      </c>
    </row>
    <row r="29" spans="1:16" x14ac:dyDescent="0.25">
      <c r="A29" s="15" t="s">
        <v>22</v>
      </c>
      <c r="B29" s="13"/>
      <c r="C29" s="11"/>
      <c r="D29" s="11">
        <v>0</v>
      </c>
      <c r="E29" s="11">
        <f t="shared" si="15"/>
        <v>0</v>
      </c>
      <c r="F29" s="11">
        <f t="shared" si="15"/>
        <v>0</v>
      </c>
      <c r="G29" s="11">
        <f t="shared" si="15"/>
        <v>0</v>
      </c>
      <c r="H29" s="11">
        <f t="shared" si="15"/>
        <v>0</v>
      </c>
      <c r="I29" s="11">
        <f t="shared" si="15"/>
        <v>0</v>
      </c>
      <c r="J29" s="11">
        <f t="shared" si="15"/>
        <v>0</v>
      </c>
      <c r="K29" s="11">
        <f t="shared" si="15"/>
        <v>0</v>
      </c>
      <c r="L29" s="11">
        <f t="shared" si="15"/>
        <v>0</v>
      </c>
      <c r="M29" s="11">
        <f t="shared" si="15"/>
        <v>0</v>
      </c>
      <c r="N29" s="11">
        <f t="shared" si="15"/>
        <v>0</v>
      </c>
      <c r="O29" s="11">
        <f t="shared" si="15"/>
        <v>0</v>
      </c>
      <c r="P29" s="7">
        <f t="shared" si="14"/>
        <v>0</v>
      </c>
    </row>
    <row r="30" spans="1:16" x14ac:dyDescent="0.25">
      <c r="A30" s="15" t="s">
        <v>19</v>
      </c>
      <c r="B30" s="13"/>
      <c r="C30" s="11"/>
      <c r="D30" s="11">
        <v>0</v>
      </c>
      <c r="E30" s="11">
        <v>0</v>
      </c>
      <c r="F30" s="11">
        <v>0</v>
      </c>
      <c r="G30" s="11">
        <f t="shared" si="15"/>
        <v>0</v>
      </c>
      <c r="H30" s="11">
        <v>0</v>
      </c>
      <c r="I30" s="11">
        <v>0</v>
      </c>
      <c r="J30" s="11"/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7">
        <f t="shared" si="14"/>
        <v>0</v>
      </c>
    </row>
    <row r="31" spans="1:16" x14ac:dyDescent="0.25">
      <c r="A31" s="15" t="s">
        <v>27</v>
      </c>
      <c r="B31" s="13"/>
      <c r="C31" s="11"/>
      <c r="D31" s="11">
        <v>0</v>
      </c>
      <c r="E31" s="11">
        <f t="shared" si="15"/>
        <v>0</v>
      </c>
      <c r="F31" s="11">
        <f t="shared" si="15"/>
        <v>0</v>
      </c>
      <c r="G31" s="11">
        <f t="shared" si="15"/>
        <v>0</v>
      </c>
      <c r="H31" s="11">
        <f t="shared" si="15"/>
        <v>0</v>
      </c>
      <c r="I31" s="11">
        <f t="shared" si="15"/>
        <v>0</v>
      </c>
      <c r="J31" s="11">
        <f t="shared" si="15"/>
        <v>0</v>
      </c>
      <c r="K31" s="11">
        <f t="shared" si="15"/>
        <v>0</v>
      </c>
      <c r="L31" s="11">
        <f t="shared" si="15"/>
        <v>0</v>
      </c>
      <c r="M31" s="11">
        <f t="shared" si="15"/>
        <v>0</v>
      </c>
      <c r="N31" s="11">
        <f t="shared" si="15"/>
        <v>0</v>
      </c>
      <c r="O31" s="11">
        <f t="shared" si="15"/>
        <v>0</v>
      </c>
      <c r="P31" s="7">
        <f t="shared" si="14"/>
        <v>0</v>
      </c>
    </row>
    <row r="32" spans="1:16" x14ac:dyDescent="0.25">
      <c r="A32" s="15" t="s">
        <v>24</v>
      </c>
      <c r="B32" s="13"/>
      <c r="C32" s="11"/>
      <c r="D32" s="11">
        <v>0</v>
      </c>
      <c r="E32" s="11">
        <f t="shared" ref="E32:O32" si="16">D32</f>
        <v>0</v>
      </c>
      <c r="F32" s="11">
        <f t="shared" si="16"/>
        <v>0</v>
      </c>
      <c r="G32" s="11">
        <f t="shared" si="16"/>
        <v>0</v>
      </c>
      <c r="H32" s="11">
        <f t="shared" si="16"/>
        <v>0</v>
      </c>
      <c r="I32" s="11">
        <f t="shared" si="16"/>
        <v>0</v>
      </c>
      <c r="J32" s="11">
        <f t="shared" si="16"/>
        <v>0</v>
      </c>
      <c r="K32" s="11">
        <f t="shared" si="16"/>
        <v>0</v>
      </c>
      <c r="L32" s="11">
        <f t="shared" si="16"/>
        <v>0</v>
      </c>
      <c r="M32" s="11">
        <f t="shared" si="16"/>
        <v>0</v>
      </c>
      <c r="N32" s="11">
        <f t="shared" si="16"/>
        <v>0</v>
      </c>
      <c r="O32" s="11">
        <f t="shared" si="16"/>
        <v>0</v>
      </c>
      <c r="P32" s="7">
        <f t="shared" si="14"/>
        <v>0</v>
      </c>
    </row>
    <row r="33" spans="1:16" x14ac:dyDescent="0.25">
      <c r="A33" s="15" t="s">
        <v>28</v>
      </c>
      <c r="B33" s="13"/>
      <c r="C33" s="11"/>
      <c r="D33" s="11">
        <v>0</v>
      </c>
      <c r="E33" s="11">
        <f t="shared" si="15"/>
        <v>0</v>
      </c>
      <c r="F33" s="11">
        <f t="shared" si="15"/>
        <v>0</v>
      </c>
      <c r="G33" s="11">
        <f t="shared" si="15"/>
        <v>0</v>
      </c>
      <c r="H33" s="11">
        <f t="shared" si="15"/>
        <v>0</v>
      </c>
      <c r="I33" s="11">
        <f t="shared" si="15"/>
        <v>0</v>
      </c>
      <c r="J33" s="11">
        <f t="shared" si="15"/>
        <v>0</v>
      </c>
      <c r="K33" s="11">
        <f t="shared" si="15"/>
        <v>0</v>
      </c>
      <c r="L33" s="11">
        <f t="shared" si="15"/>
        <v>0</v>
      </c>
      <c r="M33" s="11">
        <f t="shared" si="15"/>
        <v>0</v>
      </c>
      <c r="N33" s="11">
        <f t="shared" si="15"/>
        <v>0</v>
      </c>
      <c r="O33" s="11">
        <f t="shared" si="15"/>
        <v>0</v>
      </c>
      <c r="P33" s="7">
        <f t="shared" si="14"/>
        <v>0</v>
      </c>
    </row>
    <row r="34" spans="1:16" x14ac:dyDescent="0.25">
      <c r="A34" s="19" t="s">
        <v>12</v>
      </c>
      <c r="B34" s="18">
        <v>0.01</v>
      </c>
      <c r="C34" s="11"/>
      <c r="D34" s="11">
        <f t="shared" ref="D34:O34" si="17">D17*$B$34</f>
        <v>0</v>
      </c>
      <c r="E34" s="11">
        <f t="shared" si="17"/>
        <v>0</v>
      </c>
      <c r="F34" s="11">
        <f t="shared" si="17"/>
        <v>0</v>
      </c>
      <c r="G34" s="11">
        <f t="shared" si="17"/>
        <v>0</v>
      </c>
      <c r="H34" s="11">
        <f t="shared" si="17"/>
        <v>0</v>
      </c>
      <c r="I34" s="11">
        <f t="shared" si="17"/>
        <v>0</v>
      </c>
      <c r="J34" s="11">
        <f t="shared" si="17"/>
        <v>0</v>
      </c>
      <c r="K34" s="11">
        <f t="shared" si="17"/>
        <v>0</v>
      </c>
      <c r="L34" s="11">
        <f t="shared" si="17"/>
        <v>0</v>
      </c>
      <c r="M34" s="11">
        <f t="shared" si="17"/>
        <v>0</v>
      </c>
      <c r="N34" s="11">
        <f t="shared" si="17"/>
        <v>0</v>
      </c>
      <c r="O34" s="11">
        <f t="shared" si="17"/>
        <v>0</v>
      </c>
      <c r="P34" s="7">
        <f t="shared" si="14"/>
        <v>0</v>
      </c>
    </row>
    <row r="35" spans="1:16" x14ac:dyDescent="0.25">
      <c r="A35" s="14" t="s">
        <v>21</v>
      </c>
      <c r="B35" s="20">
        <v>0.04</v>
      </c>
      <c r="C35" s="13"/>
      <c r="D35" s="11">
        <f t="shared" ref="D35:O35" si="18">D17*$B$35</f>
        <v>0</v>
      </c>
      <c r="E35" s="11">
        <f t="shared" si="18"/>
        <v>0</v>
      </c>
      <c r="F35" s="11">
        <f t="shared" si="18"/>
        <v>0</v>
      </c>
      <c r="G35" s="11">
        <f t="shared" si="18"/>
        <v>0</v>
      </c>
      <c r="H35" s="11">
        <f t="shared" si="18"/>
        <v>0</v>
      </c>
      <c r="I35" s="11">
        <f t="shared" si="18"/>
        <v>0</v>
      </c>
      <c r="J35" s="11">
        <f t="shared" si="18"/>
        <v>0</v>
      </c>
      <c r="K35" s="11">
        <f t="shared" si="18"/>
        <v>0</v>
      </c>
      <c r="L35" s="11">
        <f t="shared" si="18"/>
        <v>0</v>
      </c>
      <c r="M35" s="11">
        <f t="shared" si="18"/>
        <v>0</v>
      </c>
      <c r="N35" s="11">
        <f t="shared" si="18"/>
        <v>0</v>
      </c>
      <c r="O35" s="11">
        <f t="shared" si="18"/>
        <v>0</v>
      </c>
      <c r="P35" s="7">
        <f t="shared" si="14"/>
        <v>0</v>
      </c>
    </row>
    <row r="36" spans="1:16" x14ac:dyDescent="0.25">
      <c r="A36" s="21" t="s">
        <v>13</v>
      </c>
      <c r="B36" s="13"/>
      <c r="C36" s="10"/>
      <c r="D36" s="10">
        <f t="shared" ref="D36:O36" si="19">D17-D21-D35</f>
        <v>0</v>
      </c>
      <c r="E36" s="10">
        <f t="shared" si="19"/>
        <v>0</v>
      </c>
      <c r="F36" s="10">
        <f t="shared" si="19"/>
        <v>0</v>
      </c>
      <c r="G36" s="10">
        <f t="shared" si="19"/>
        <v>0</v>
      </c>
      <c r="H36" s="10">
        <f t="shared" si="19"/>
        <v>0</v>
      </c>
      <c r="I36" s="10">
        <f t="shared" si="19"/>
        <v>0</v>
      </c>
      <c r="J36" s="10">
        <f t="shared" si="19"/>
        <v>0</v>
      </c>
      <c r="K36" s="10">
        <f t="shared" si="19"/>
        <v>0</v>
      </c>
      <c r="L36" s="10">
        <f t="shared" si="19"/>
        <v>0</v>
      </c>
      <c r="M36" s="10">
        <f t="shared" si="19"/>
        <v>0</v>
      </c>
      <c r="N36" s="10">
        <f t="shared" si="19"/>
        <v>0</v>
      </c>
      <c r="O36" s="10">
        <f t="shared" si="19"/>
        <v>0</v>
      </c>
      <c r="P36" s="7">
        <f t="shared" si="14"/>
        <v>0</v>
      </c>
    </row>
    <row r="37" spans="1:16" x14ac:dyDescent="0.25">
      <c r="A37" s="15" t="s">
        <v>14</v>
      </c>
      <c r="B37" s="13"/>
      <c r="C37" s="13"/>
      <c r="D37" s="12" t="e">
        <f>D36/D17</f>
        <v>#DIV/0!</v>
      </c>
      <c r="E37" s="12" t="e">
        <f t="shared" ref="D37:O37" si="20">E36/E17</f>
        <v>#DIV/0!</v>
      </c>
      <c r="F37" s="12" t="e">
        <f t="shared" si="20"/>
        <v>#DIV/0!</v>
      </c>
      <c r="G37" s="12" t="e">
        <f t="shared" si="20"/>
        <v>#DIV/0!</v>
      </c>
      <c r="H37" s="12" t="e">
        <f t="shared" si="20"/>
        <v>#DIV/0!</v>
      </c>
      <c r="I37" s="12" t="e">
        <f t="shared" si="20"/>
        <v>#DIV/0!</v>
      </c>
      <c r="J37" s="12" t="e">
        <f t="shared" si="20"/>
        <v>#DIV/0!</v>
      </c>
      <c r="K37" s="12" t="e">
        <f t="shared" si="20"/>
        <v>#DIV/0!</v>
      </c>
      <c r="L37" s="12" t="e">
        <f t="shared" si="20"/>
        <v>#DIV/0!</v>
      </c>
      <c r="M37" s="12" t="e">
        <f t="shared" si="20"/>
        <v>#DIV/0!</v>
      </c>
      <c r="N37" s="12" t="e">
        <f t="shared" si="20"/>
        <v>#DIV/0!</v>
      </c>
      <c r="O37" s="12" t="e">
        <f t="shared" si="20"/>
        <v>#DIV/0!</v>
      </c>
      <c r="P37" s="8"/>
    </row>
    <row r="38" spans="1:16" x14ac:dyDescent="0.25">
      <c r="A38" s="1"/>
      <c r="B38" s="1"/>
      <c r="C38" s="1"/>
      <c r="D38" s="1"/>
      <c r="E38" s="1"/>
      <c r="F38" s="1"/>
      <c r="G38" s="13"/>
      <c r="H38" s="13"/>
      <c r="I38" s="13"/>
      <c r="J38" s="13"/>
      <c r="K38" s="13"/>
      <c r="L38" s="1"/>
      <c r="M38" s="13"/>
      <c r="N38" s="13"/>
      <c r="O38" s="13"/>
      <c r="P38" s="9"/>
    </row>
    <row r="39" spans="1:16" x14ac:dyDescent="0.25">
      <c r="A39" s="2" t="s">
        <v>15</v>
      </c>
      <c r="B39" s="1"/>
      <c r="C39" s="4">
        <f>-C3</f>
        <v>0</v>
      </c>
      <c r="D39" s="4">
        <f>D36</f>
        <v>0</v>
      </c>
      <c r="E39" s="4">
        <f>D39+E36</f>
        <v>0</v>
      </c>
      <c r="F39" s="4">
        <f t="shared" ref="F39:O39" si="21">E39+F36</f>
        <v>0</v>
      </c>
      <c r="G39" s="10">
        <f t="shared" si="21"/>
        <v>0</v>
      </c>
      <c r="H39" s="10">
        <f t="shared" si="21"/>
        <v>0</v>
      </c>
      <c r="I39" s="10">
        <f t="shared" si="21"/>
        <v>0</v>
      </c>
      <c r="J39" s="10">
        <f t="shared" si="21"/>
        <v>0</v>
      </c>
      <c r="K39" s="10">
        <f t="shared" si="21"/>
        <v>0</v>
      </c>
      <c r="L39" s="4">
        <f t="shared" si="21"/>
        <v>0</v>
      </c>
      <c r="M39" s="10">
        <f t="shared" si="21"/>
        <v>0</v>
      </c>
      <c r="N39" s="10">
        <f t="shared" si="21"/>
        <v>0</v>
      </c>
      <c r="O39" s="10">
        <f t="shared" si="21"/>
        <v>0</v>
      </c>
      <c r="P39" s="7">
        <f>O39</f>
        <v>0</v>
      </c>
    </row>
  </sheetData>
  <conditionalFormatting sqref="C39:M39">
    <cfRule type="cellIs" dxfId="2" priority="3" stopIfTrue="1" operator="lessThan">
      <formula>0</formula>
    </cfRule>
  </conditionalFormatting>
  <conditionalFormatting sqref="N39">
    <cfRule type="cellIs" dxfId="1" priority="2" stopIfTrue="1" operator="lessThan">
      <formula>0</formula>
    </cfRule>
  </conditionalFormatting>
  <conditionalFormatting sqref="O39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2021-10-21T06:05:02Z</dcterms:modified>
</cp:coreProperties>
</file>